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5" windowWidth="18960" windowHeight="11325"/>
  </bookViews>
  <sheets>
    <sheet name="Лист1" sheetId="2" r:id="rId1"/>
  </sheets>
  <calcPr calcId="125725"/>
</workbook>
</file>

<file path=xl/calcChain.xml><?xml version="1.0" encoding="utf-8"?>
<calcChain xmlns="http://schemas.openxmlformats.org/spreadsheetml/2006/main">
  <c r="F18" i="2"/>
  <c r="F10"/>
  <c r="F20"/>
</calcChain>
</file>

<file path=xl/sharedStrings.xml><?xml version="1.0" encoding="utf-8"?>
<sst xmlns="http://schemas.openxmlformats.org/spreadsheetml/2006/main" count="54" uniqueCount="49">
  <si>
    <t>Школа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</si>
  <si>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</si>
  <si>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</si>
  <si>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</si>
  <si>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</si>
  <si>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</si>
  <si>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</si>
  <si>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</si>
  <si>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</si>
  <si>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</si>
  <si>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</si>
  <si>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</si>
  <si>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</si>
  <si>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</si>
  <si>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гор.блюдо</t>
  </si>
  <si>
    <t>гор.напиток</t>
  </si>
  <si>
    <t>хлеб</t>
  </si>
  <si>
    <t>Обед</t>
  </si>
  <si>
    <t>1 блюдо</t>
  </si>
  <si>
    <t>2 блюдо</t>
  </si>
  <si>
    <t>напиток</t>
  </si>
  <si>
    <t>хлеб бел.</t>
  </si>
  <si>
    <t>хлеб черн.</t>
  </si>
  <si>
    <t>ИТОГО:</t>
  </si>
  <si>
    <t>МБОУ "Хулимсунтская СОШ с кадетскими и мариинскими классами"</t>
  </si>
  <si>
    <t>№109-2013, Пермь</t>
  </si>
  <si>
    <t xml:space="preserve">ХЛЕБ ПШЕНИЧНЫЙ </t>
  </si>
  <si>
    <t>200</t>
  </si>
  <si>
    <t>№237-2013, Пермь</t>
  </si>
  <si>
    <t>250/10/5</t>
  </si>
  <si>
    <t>№367 - 2013, Пермь</t>
  </si>
  <si>
    <t xml:space="preserve">ХЛЕБ РЖАНОЙ </t>
  </si>
  <si>
    <t xml:space="preserve"> №319- 2013, Пермь</t>
  </si>
  <si>
    <t>150/20</t>
  </si>
  <si>
    <t>Бутерброд с джемом</t>
  </si>
  <si>
    <t>№95-2013, Пермь</t>
  </si>
  <si>
    <t>20/15</t>
  </si>
  <si>
    <t>Чай с лимоном</t>
  </si>
  <si>
    <t>№494-2013, Пермь</t>
  </si>
  <si>
    <t>Салат из свеклы с сыром</t>
  </si>
  <si>
    <t xml:space="preserve"> № 55- 2013, Пермь</t>
  </si>
  <si>
    <t xml:space="preserve">Суп картофельный с макаронными изделиями с мясными фрикадельками  </t>
  </si>
  <si>
    <t>№147 - 2013, Пермь</t>
  </si>
  <si>
    <t>Рис с овощами</t>
  </si>
  <si>
    <t>Биточки из говядины по домашнему с соусом сметанным</t>
  </si>
  <si>
    <t>80/50</t>
  </si>
  <si>
    <t xml:space="preserve">Компот из кураги </t>
  </si>
  <si>
    <t>№512 - 2013, Пермь</t>
  </si>
  <si>
    <t>Запеканка творожная запеченный, с молоком сгущенным</t>
  </si>
</sst>
</file>

<file path=xl/styles.xml><?xml version="1.0" encoding="utf-8"?>
<styleSheet xmlns="http://schemas.openxmlformats.org/spreadsheetml/2006/main">
  <numFmts count="1">
    <numFmt numFmtId="172" formatCode="0.0"/>
  </numFmts>
  <fonts count="8">
    <font>
      <sz val="10"/>
      <color rgb="FF000000"/>
      <name val="Times New Roman"/>
      <charset val="204"/>
    </font>
    <font>
      <b/>
      <sz val="8"/>
      <name val="Arial"/>
      <family val="2"/>
      <charset val="204"/>
    </font>
    <font>
      <sz val="10"/>
      <name val="Courier New"/>
      <family val="3"/>
      <charset val="204"/>
    </font>
    <font>
      <b/>
      <sz val="8"/>
      <color rgb="FF000000"/>
      <name val="Arial"/>
      <family val="2"/>
    </font>
    <font>
      <b/>
      <sz val="8"/>
      <color rgb="FF000000"/>
      <name val="Courier New"/>
      <family val="2"/>
    </font>
    <font>
      <b/>
      <sz val="8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 applyFill="1" applyBorder="1" applyAlignment="1">
      <alignment horizontal="left" vertical="top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/>
    <xf numFmtId="0" fontId="0" fillId="2" borderId="6" xfId="0" applyFill="1" applyBorder="1"/>
    <xf numFmtId="0" fontId="0" fillId="2" borderId="6" xfId="0" applyFill="1" applyBorder="1" applyProtection="1">
      <protection locked="0"/>
    </xf>
    <xf numFmtId="1" fontId="3" fillId="0" borderId="1" xfId="0" applyNumberFormat="1" applyFont="1" applyFill="1" applyBorder="1" applyAlignment="1">
      <alignment horizontal="center" vertical="top" shrinkToFit="1"/>
    </xf>
    <xf numFmtId="2" fontId="4" fillId="0" borderId="1" xfId="0" applyNumberFormat="1" applyFont="1" applyFill="1" applyBorder="1" applyAlignment="1">
      <alignment horizontal="right" vertical="top" shrinkToFit="1"/>
    </xf>
    <xf numFmtId="2" fontId="4" fillId="0" borderId="1" xfId="0" applyNumberFormat="1" applyFont="1" applyFill="1" applyBorder="1" applyAlignment="1">
      <alignment horizontal="left" vertical="top" indent="2" shrinkToFit="1"/>
    </xf>
    <xf numFmtId="0" fontId="0" fillId="2" borderId="7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/>
    <xf numFmtId="0" fontId="0" fillId="2" borderId="8" xfId="0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9" xfId="0" applyFill="1" applyBorder="1"/>
    <xf numFmtId="0" fontId="0" fillId="2" borderId="10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2" borderId="12" xfId="0" applyFill="1" applyBorder="1"/>
    <xf numFmtId="0" fontId="1" fillId="0" borderId="1" xfId="0" applyFont="1" applyFill="1" applyBorder="1" applyAlignment="1">
      <alignment horizontal="left" vertical="top" wrapText="1"/>
    </xf>
    <xf numFmtId="0" fontId="0" fillId="0" borderId="1" xfId="0" applyFill="1" applyBorder="1" applyAlignment="1">
      <alignment horizontal="left" vertical="top"/>
    </xf>
    <xf numFmtId="1" fontId="0" fillId="2" borderId="1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8" xfId="0" applyFill="1" applyBorder="1"/>
    <xf numFmtId="1" fontId="3" fillId="0" borderId="8" xfId="0" applyNumberFormat="1" applyFont="1" applyFill="1" applyBorder="1" applyAlignment="1">
      <alignment horizontal="center" vertical="top" shrinkToFit="1"/>
    </xf>
    <xf numFmtId="2" fontId="4" fillId="0" borderId="8" xfId="0" applyNumberFormat="1" applyFont="1" applyFill="1" applyBorder="1" applyAlignment="1">
      <alignment horizontal="left" vertical="top" indent="2" shrinkToFit="1"/>
    </xf>
    <xf numFmtId="2" fontId="4" fillId="0" borderId="8" xfId="0" applyNumberFormat="1" applyFont="1" applyFill="1" applyBorder="1" applyAlignment="1">
      <alignment horizontal="right" vertical="top" shrinkToFit="1"/>
    </xf>
    <xf numFmtId="1" fontId="3" fillId="0" borderId="12" xfId="0" applyNumberFormat="1" applyFont="1" applyFill="1" applyBorder="1" applyAlignment="1">
      <alignment horizontal="center" vertical="top" shrinkToFit="1"/>
    </xf>
    <xf numFmtId="2" fontId="4" fillId="0" borderId="12" xfId="0" applyNumberFormat="1" applyFont="1" applyFill="1" applyBorder="1" applyAlignment="1">
      <alignment horizontal="right" vertical="top" shrinkToFit="1"/>
    </xf>
    <xf numFmtId="1" fontId="3" fillId="0" borderId="10" xfId="0" applyNumberFormat="1" applyFont="1" applyFill="1" applyBorder="1" applyAlignment="1">
      <alignment horizontal="center" vertical="top" shrinkToFit="1"/>
    </xf>
    <xf numFmtId="2" fontId="4" fillId="0" borderId="10" xfId="0" applyNumberFormat="1" applyFont="1" applyFill="1" applyBorder="1" applyAlignment="1">
      <alignment horizontal="left" vertical="top" indent="2" shrinkToFit="1"/>
    </xf>
    <xf numFmtId="2" fontId="4" fillId="0" borderId="10" xfId="0" applyNumberFormat="1" applyFont="1" applyFill="1" applyBorder="1" applyAlignment="1">
      <alignment horizontal="right" vertical="top" shrinkToFi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top" shrinkToFit="1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5" fillId="2" borderId="1" xfId="0" applyNumberFormat="1" applyFont="1" applyFill="1" applyBorder="1" applyAlignment="1" applyProtection="1">
      <alignment horizontal="center"/>
      <protection locked="0"/>
    </xf>
    <xf numFmtId="0" fontId="1" fillId="2" borderId="15" xfId="0" applyFont="1" applyFill="1" applyBorder="1" applyAlignment="1">
      <alignment vertical="center" wrapText="1"/>
    </xf>
    <xf numFmtId="2" fontId="5" fillId="2" borderId="1" xfId="0" applyNumberFormat="1" applyFont="1" applyFill="1" applyBorder="1" applyAlignment="1" applyProtection="1">
      <alignment horizontal="center" vertical="center"/>
      <protection locked="0"/>
    </xf>
    <xf numFmtId="2" fontId="5" fillId="2" borderId="8" xfId="0" applyNumberFormat="1" applyFont="1" applyFill="1" applyBorder="1" applyAlignment="1" applyProtection="1">
      <alignment horizontal="center" vertical="center"/>
      <protection locked="0"/>
    </xf>
    <xf numFmtId="2" fontId="5" fillId="2" borderId="10" xfId="0" applyNumberFormat="1" applyFont="1" applyFill="1" applyBorder="1" applyAlignment="1" applyProtection="1">
      <alignment horizontal="center" vertical="center"/>
      <protection locked="0"/>
    </xf>
    <xf numFmtId="0" fontId="0" fillId="2" borderId="16" xfId="0" applyFill="1" applyBorder="1"/>
    <xf numFmtId="0" fontId="1" fillId="0" borderId="10" xfId="0" applyFont="1" applyFill="1" applyBorder="1" applyAlignment="1">
      <alignment horizontal="right" vertical="top" wrapText="1"/>
    </xf>
    <xf numFmtId="2" fontId="0" fillId="2" borderId="12" xfId="0" applyNumberFormat="1" applyFill="1" applyBorder="1" applyAlignment="1" applyProtection="1">
      <alignment horizontal="center"/>
      <protection locked="0"/>
    </xf>
    <xf numFmtId="0" fontId="6" fillId="2" borderId="10" xfId="0" applyFont="1" applyFill="1" applyBorder="1" applyAlignment="1" applyProtection="1">
      <alignment horizontal="right" wrapText="1"/>
      <protection locked="0"/>
    </xf>
    <xf numFmtId="2" fontId="6" fillId="2" borderId="10" xfId="0" applyNumberFormat="1" applyFont="1" applyFill="1" applyBorder="1" applyAlignment="1" applyProtection="1">
      <alignment horizontal="center"/>
      <protection locked="0"/>
    </xf>
    <xf numFmtId="0" fontId="7" fillId="2" borderId="6" xfId="0" applyFont="1" applyFill="1" applyBorder="1" applyProtection="1">
      <protection locked="0"/>
    </xf>
    <xf numFmtId="0" fontId="7" fillId="2" borderId="6" xfId="0" applyFont="1" applyFill="1" applyBorder="1" applyAlignment="1" applyProtection="1">
      <alignment vertical="center"/>
      <protection locked="0"/>
    </xf>
    <xf numFmtId="0" fontId="0" fillId="2" borderId="1" xfId="0" applyFill="1" applyBorder="1" applyAlignment="1">
      <alignment horizontal="left" vertical="center"/>
    </xf>
    <xf numFmtId="1" fontId="3" fillId="0" borderId="1" xfId="0" applyNumberFormat="1" applyFont="1" applyFill="1" applyBorder="1" applyAlignment="1">
      <alignment horizontal="center" vertical="center" shrinkToFit="1"/>
    </xf>
    <xf numFmtId="2" fontId="4" fillId="0" borderId="1" xfId="0" applyNumberFormat="1" applyFont="1" applyFill="1" applyBorder="1" applyAlignment="1">
      <alignment horizontal="right" vertical="center" shrinkToFit="1"/>
    </xf>
    <xf numFmtId="2" fontId="4" fillId="0" borderId="1" xfId="0" applyNumberFormat="1" applyFont="1" applyFill="1" applyBorder="1" applyAlignment="1">
      <alignment horizontal="left" vertical="center" shrinkToFit="1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72" fontId="2" fillId="0" borderId="1" xfId="0" applyNumberFormat="1" applyFont="1" applyBorder="1" applyAlignment="1">
      <alignment horizontal="center" vertical="center"/>
    </xf>
    <xf numFmtId="172" fontId="2" fillId="0" borderId="1" xfId="0" applyNumberFormat="1" applyFont="1" applyFill="1" applyBorder="1" applyAlignment="1">
      <alignment horizontal="center" vertical="center"/>
    </xf>
    <xf numFmtId="172" fontId="2" fillId="2" borderId="1" xfId="0" applyNumberFormat="1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vertical="center"/>
    </xf>
    <xf numFmtId="0" fontId="1" fillId="0" borderId="8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left" vertical="top" wrapText="1"/>
    </xf>
    <xf numFmtId="14" fontId="7" fillId="2" borderId="1" xfId="0" applyNumberFormat="1" applyFont="1" applyFill="1" applyBorder="1"/>
    <xf numFmtId="49" fontId="3" fillId="0" borderId="1" xfId="0" applyNumberFormat="1" applyFont="1" applyFill="1" applyBorder="1" applyAlignment="1">
      <alignment horizontal="center" vertical="center" shrinkToFit="1"/>
    </xf>
    <xf numFmtId="0" fontId="7" fillId="2" borderId="15" xfId="0" applyFont="1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N8" sqref="N8"/>
    </sheetView>
  </sheetViews>
  <sheetFormatPr defaultRowHeight="12.75"/>
  <cols>
    <col min="1" max="1" width="11.6640625" customWidth="1"/>
    <col min="2" max="2" width="12.6640625" customWidth="1"/>
    <col min="3" max="3" width="20" customWidth="1"/>
    <col min="4" max="4" width="54" customWidth="1"/>
    <col min="7" max="7" width="14.5" customWidth="1"/>
    <col min="9" max="9" width="10.1640625" bestFit="1" customWidth="1"/>
  </cols>
  <sheetData>
    <row r="1" spans="1:10">
      <c r="A1" s="1" t="s">
        <v>0</v>
      </c>
      <c r="B1" s="68" t="s">
        <v>24</v>
      </c>
      <c r="C1" s="69"/>
      <c r="D1" s="70"/>
      <c r="E1" s="1" t="s">
        <v>1</v>
      </c>
      <c r="F1" s="2"/>
      <c r="G1" s="1"/>
      <c r="H1" s="1"/>
      <c r="I1" s="66">
        <v>44855</v>
      </c>
      <c r="J1" s="29"/>
    </row>
    <row r="2" spans="1:10" ht="13.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3.5" thickBot="1">
      <c r="A3" s="3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5" t="s">
        <v>11</v>
      </c>
    </row>
    <row r="4" spans="1:10" ht="14.25" customHeight="1" thickBot="1">
      <c r="A4" s="6" t="s">
        <v>12</v>
      </c>
      <c r="B4" s="7" t="s">
        <v>14</v>
      </c>
      <c r="C4" s="8" t="s">
        <v>32</v>
      </c>
      <c r="D4" s="44" t="s">
        <v>48</v>
      </c>
      <c r="E4" s="39" t="s">
        <v>33</v>
      </c>
      <c r="F4" s="40">
        <v>70</v>
      </c>
      <c r="G4" s="10">
        <v>281</v>
      </c>
      <c r="H4" s="60">
        <v>18.899999999999999</v>
      </c>
      <c r="I4" s="60">
        <v>8.6999999999999993</v>
      </c>
      <c r="J4" s="60">
        <v>31.7</v>
      </c>
    </row>
    <row r="5" spans="1:10" ht="14.25" thickBot="1">
      <c r="A5" s="12"/>
      <c r="B5" s="24"/>
      <c r="C5" s="53" t="s">
        <v>35</v>
      </c>
      <c r="D5" s="23" t="s">
        <v>34</v>
      </c>
      <c r="E5" s="41" t="s">
        <v>36</v>
      </c>
      <c r="F5" s="43">
        <v>7.14</v>
      </c>
      <c r="G5" s="10">
        <v>88</v>
      </c>
      <c r="H5" s="61">
        <v>1.4</v>
      </c>
      <c r="I5" s="61">
        <v>0.2</v>
      </c>
      <c r="J5" s="61">
        <v>20.100000000000001</v>
      </c>
    </row>
    <row r="6" spans="1:10" ht="13.5" thickBot="1">
      <c r="A6" s="12"/>
      <c r="B6" s="24"/>
      <c r="C6" s="8"/>
      <c r="D6" s="23"/>
      <c r="E6" s="9"/>
      <c r="F6" s="45"/>
      <c r="G6" s="10"/>
      <c r="H6" s="11"/>
      <c r="I6" s="10"/>
      <c r="J6" s="10"/>
    </row>
    <row r="7" spans="1:10" ht="14.25" thickBot="1">
      <c r="A7" s="12"/>
      <c r="B7" s="14" t="s">
        <v>15</v>
      </c>
      <c r="C7" s="53" t="s">
        <v>38</v>
      </c>
      <c r="D7" s="23" t="s">
        <v>37</v>
      </c>
      <c r="E7" s="41" t="s">
        <v>27</v>
      </c>
      <c r="F7" s="45">
        <v>3.52</v>
      </c>
      <c r="G7" s="10">
        <v>63</v>
      </c>
      <c r="H7" s="61">
        <v>0.1</v>
      </c>
      <c r="I7" s="61"/>
      <c r="J7" s="61">
        <v>15.7</v>
      </c>
    </row>
    <row r="8" spans="1:10">
      <c r="A8" s="12"/>
      <c r="B8" s="30" t="s">
        <v>16</v>
      </c>
      <c r="C8" s="8" t="s">
        <v>25</v>
      </c>
      <c r="D8" s="64" t="s">
        <v>26</v>
      </c>
      <c r="E8" s="31">
        <v>20</v>
      </c>
      <c r="F8" s="46">
        <v>1.42</v>
      </c>
      <c r="G8" s="10">
        <v>39.42</v>
      </c>
      <c r="H8" s="32">
        <v>1.6</v>
      </c>
      <c r="I8" s="33">
        <v>0.31</v>
      </c>
      <c r="J8" s="33">
        <v>7.6</v>
      </c>
    </row>
    <row r="9" spans="1:10">
      <c r="A9" s="14"/>
      <c r="B9" s="13"/>
      <c r="C9" s="13"/>
      <c r="D9" s="23"/>
      <c r="E9" s="9"/>
      <c r="F9" s="45"/>
      <c r="G9" s="10"/>
      <c r="H9" s="11"/>
      <c r="I9" s="10"/>
      <c r="J9" s="10"/>
    </row>
    <row r="10" spans="1:10" ht="13.5" thickBot="1">
      <c r="A10" s="48"/>
      <c r="B10" s="18"/>
      <c r="C10" s="18"/>
      <c r="D10" s="49" t="s">
        <v>23</v>
      </c>
      <c r="E10" s="36"/>
      <c r="F10" s="47">
        <f>SUM(F4:F9)</f>
        <v>82.08</v>
      </c>
      <c r="G10" s="38"/>
      <c r="H10" s="37"/>
      <c r="I10" s="38"/>
      <c r="J10" s="38"/>
    </row>
    <row r="11" spans="1:10" ht="14.25" thickBot="1">
      <c r="A11" s="12" t="s">
        <v>17</v>
      </c>
      <c r="B11" s="22" t="s">
        <v>13</v>
      </c>
      <c r="C11" s="53" t="s">
        <v>40</v>
      </c>
      <c r="D11" s="65" t="s">
        <v>39</v>
      </c>
      <c r="E11" s="34">
        <v>80</v>
      </c>
      <c r="F11" s="50">
        <v>16.63</v>
      </c>
      <c r="G11" s="35">
        <v>101</v>
      </c>
      <c r="H11" s="62">
        <v>4.4000000000000004</v>
      </c>
      <c r="I11" s="62">
        <v>6.7</v>
      </c>
      <c r="J11" s="62">
        <v>5.7</v>
      </c>
    </row>
    <row r="12" spans="1:10" ht="12.75" customHeight="1" thickBot="1">
      <c r="A12" s="12"/>
      <c r="B12" s="14" t="s">
        <v>18</v>
      </c>
      <c r="C12" s="53" t="s">
        <v>42</v>
      </c>
      <c r="D12" s="23" t="s">
        <v>41</v>
      </c>
      <c r="E12" s="39" t="s">
        <v>29</v>
      </c>
      <c r="F12" s="42">
        <v>23.43</v>
      </c>
      <c r="G12" s="10">
        <v>152.5</v>
      </c>
      <c r="H12" s="11">
        <v>7.68</v>
      </c>
      <c r="I12" s="10">
        <v>12.23</v>
      </c>
      <c r="J12" s="10">
        <v>2.98</v>
      </c>
    </row>
    <row r="13" spans="1:10" ht="13.5" thickBot="1">
      <c r="A13" s="12"/>
      <c r="B13" s="55" t="s">
        <v>19</v>
      </c>
      <c r="C13" s="54" t="s">
        <v>28</v>
      </c>
      <c r="D13" s="23" t="s">
        <v>43</v>
      </c>
      <c r="E13" s="56">
        <v>150</v>
      </c>
      <c r="F13" s="59">
        <v>9.01</v>
      </c>
      <c r="G13" s="57">
        <v>335</v>
      </c>
      <c r="H13" s="58">
        <v>9.1999999999999993</v>
      </c>
      <c r="I13" s="57">
        <v>17.3</v>
      </c>
      <c r="J13" s="57">
        <v>35.6</v>
      </c>
    </row>
    <row r="14" spans="1:10" ht="13.5" thickBot="1">
      <c r="A14" s="12"/>
      <c r="B14" s="14"/>
      <c r="C14" s="8" t="s">
        <v>30</v>
      </c>
      <c r="D14" s="63" t="s">
        <v>44</v>
      </c>
      <c r="E14" s="67" t="s">
        <v>45</v>
      </c>
      <c r="F14" s="59">
        <v>50.77</v>
      </c>
      <c r="G14" s="10">
        <v>165</v>
      </c>
      <c r="H14" s="11">
        <v>7.4</v>
      </c>
      <c r="I14" s="10">
        <v>8.1999999999999993</v>
      </c>
      <c r="J14" s="10">
        <v>15.5</v>
      </c>
    </row>
    <row r="15" spans="1:10" ht="13.5" thickBot="1">
      <c r="A15" s="12"/>
      <c r="B15" s="14" t="s">
        <v>20</v>
      </c>
      <c r="C15" s="8" t="s">
        <v>47</v>
      </c>
      <c r="D15" s="23" t="s">
        <v>46</v>
      </c>
      <c r="E15" s="9">
        <v>200</v>
      </c>
      <c r="F15" s="42">
        <v>4.24</v>
      </c>
      <c r="G15" s="10">
        <v>61</v>
      </c>
      <c r="H15" s="32">
        <v>0.1</v>
      </c>
      <c r="I15" s="33"/>
      <c r="J15" s="33">
        <v>15.2</v>
      </c>
    </row>
    <row r="16" spans="1:10" ht="13.5" thickBot="1">
      <c r="A16" s="12"/>
      <c r="B16" s="14" t="s">
        <v>21</v>
      </c>
      <c r="C16" s="8" t="s">
        <v>25</v>
      </c>
      <c r="D16" s="23" t="s">
        <v>31</v>
      </c>
      <c r="E16" s="9">
        <v>20</v>
      </c>
      <c r="F16" s="42">
        <v>1.42</v>
      </c>
      <c r="G16" s="10">
        <v>34.659999999999997</v>
      </c>
      <c r="H16" s="32">
        <v>1.2</v>
      </c>
      <c r="I16" s="33">
        <v>0.11</v>
      </c>
      <c r="J16" s="33">
        <v>6.6</v>
      </c>
    </row>
    <row r="17" spans="1:10">
      <c r="A17" s="12"/>
      <c r="B17" s="14" t="s">
        <v>22</v>
      </c>
      <c r="C17" s="8" t="s">
        <v>25</v>
      </c>
      <c r="D17" s="23" t="s">
        <v>26</v>
      </c>
      <c r="E17" s="9">
        <v>20</v>
      </c>
      <c r="F17" s="42">
        <v>1.42</v>
      </c>
      <c r="G17" s="10">
        <v>39.42</v>
      </c>
      <c r="H17" s="32">
        <v>1.6</v>
      </c>
      <c r="I17" s="33">
        <v>0.31</v>
      </c>
      <c r="J17" s="33">
        <v>7.6</v>
      </c>
    </row>
    <row r="18" spans="1:10" ht="13.5" thickBot="1">
      <c r="A18" s="12"/>
      <c r="B18" s="24"/>
      <c r="C18" s="13"/>
      <c r="D18" s="49" t="s">
        <v>23</v>
      </c>
      <c r="E18" s="36"/>
      <c r="F18" s="47">
        <f>SUM(F11:F17)</f>
        <v>106.92</v>
      </c>
      <c r="G18" s="25"/>
      <c r="H18" s="25"/>
      <c r="I18" s="25"/>
      <c r="J18" s="26"/>
    </row>
    <row r="19" spans="1:10">
      <c r="A19" s="12"/>
      <c r="B19" s="15"/>
      <c r="C19" s="15"/>
      <c r="D19" s="19"/>
      <c r="E19" s="20"/>
      <c r="F19" s="16"/>
      <c r="G19" s="20"/>
      <c r="H19" s="20"/>
      <c r="I19" s="20"/>
      <c r="J19" s="21"/>
    </row>
    <row r="20" spans="1:10" ht="13.5" thickBot="1">
      <c r="A20" s="17"/>
      <c r="B20" s="18"/>
      <c r="C20" s="18"/>
      <c r="D20" s="51" t="s">
        <v>23</v>
      </c>
      <c r="E20" s="27"/>
      <c r="F20" s="52">
        <f>F10+F18</f>
        <v>189</v>
      </c>
      <c r="G20" s="27"/>
      <c r="H20" s="27"/>
      <c r="I20" s="27"/>
      <c r="J20" s="28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Irina</cp:lastModifiedBy>
  <dcterms:created xsi:type="dcterms:W3CDTF">2021-04-11T21:00:38Z</dcterms:created>
  <dcterms:modified xsi:type="dcterms:W3CDTF">2022-10-24T07:35:16Z</dcterms:modified>
</cp:coreProperties>
</file>