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9" i="2"/>
  <c r="I19"/>
  <c r="J19"/>
  <c r="G19"/>
  <c r="F19"/>
  <c r="F10"/>
  <c r="F21"/>
</calcChain>
</file>

<file path=xl/sharedStrings.xml><?xml version="1.0" encoding="utf-8"?>
<sst xmlns="http://schemas.openxmlformats.org/spreadsheetml/2006/main" count="58" uniqueCount="52">
  <si>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</si>
  <si>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</si>
  <si>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</si>
  <si>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</si>
  <si>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</si>
  <si>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</si>
  <si>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</si>
  <si>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</si>
  <si>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</si>
  <si>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</si>
  <si>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</si>
  <si>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</si>
  <si>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</si>
  <si>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</si>
  <si>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</si>
  <si>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</si>
  <si>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</si>
  <si>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</si>
  <si>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</si>
  <si>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</si>
  <si>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</si>
  <si>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</si>
  <si>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</si>
  <si>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</si>
  <si>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</si>
  <si>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</si>
  <si>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</si>
  <si>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хол. блюдо</t>
  </si>
  <si>
    <t>АПЕЛЬСИН</t>
  </si>
  <si>
    <t>фрукты</t>
  </si>
  <si>
    <t>гарнир</t>
  </si>
  <si>
    <t>МАКАРОНЫ ОТВАРНЫЕ</t>
  </si>
  <si>
    <t>100</t>
  </si>
  <si>
    <t>Промыш.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</si>
  <si>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</si>
  <si>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</si>
  <si>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</si>
  <si>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</si>
  <si>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</si>
  <si>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</si>
  <si>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</si>
  <si>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№115 -2013, Пермь</t>
  </si>
  <si>
    <t>ИКРА КАБАЧКОВАЯ</t>
  </si>
  <si>
    <t xml:space="preserve"> №352-2013, Пермь</t>
  </si>
  <si>
    <t>КОМПОТ ИЗ ИЗЮМА</t>
  </si>
  <si>
    <t>СУП  "СОЛЯНКА"</t>
  </si>
  <si>
    <t>КАРТОФЕЛЬНОЕ ПЮРЕ</t>
  </si>
  <si>
    <t>№140-2013, Пермь</t>
  </si>
  <si>
    <t>250</t>
  </si>
  <si>
    <t>№434-2013, Пермь</t>
  </si>
  <si>
    <t>МИНТАЙ ЗАПЕЧЕН В СУХ</t>
  </si>
  <si>
    <t>14.12.2022г.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</si>
</sst>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6" xfId="0" applyFont="1" applyFill="1" applyBorder="1"/>
    <xf numFmtId="2" fontId="4" fillId="2" borderId="10" xfId="0" applyNumberFormat="1" applyFont="1" applyFill="1" applyBorder="1" applyAlignment="1">
      <alignment horizontal="right" vertical="top" shrinkToFit="1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R16" sqref="R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23</v>
      </c>
      <c r="C1" s="63"/>
      <c r="D1" s="64"/>
      <c r="E1" s="52" t="s">
        <v>1</v>
      </c>
      <c r="F1" s="2"/>
      <c r="G1" s="1"/>
      <c r="H1" s="1"/>
      <c r="I1" s="51" t="s">
        <v>51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9" t="s">
        <v>30</v>
      </c>
      <c r="C4" s="47" t="s">
        <v>35</v>
      </c>
      <c r="D4" s="37" t="s">
        <v>31</v>
      </c>
      <c r="E4" s="32">
        <v>180</v>
      </c>
      <c r="F4" s="33">
        <v>10.17</v>
      </c>
      <c r="G4" s="10">
        <v>173.88</v>
      </c>
      <c r="H4" s="54">
        <v>6.79</v>
      </c>
      <c r="I4" s="10">
        <v>0.81</v>
      </c>
      <c r="J4" s="10">
        <v>34.840000000000003</v>
      </c>
    </row>
    <row r="5" spans="1:10" ht="13.5" thickBot="1">
      <c r="A5" s="12"/>
      <c r="B5" s="7" t="s">
        <v>13</v>
      </c>
      <c r="C5" s="47" t="s">
        <v>36</v>
      </c>
      <c r="D5" s="19" t="s">
        <v>37</v>
      </c>
      <c r="E5" s="34" t="s">
        <v>38</v>
      </c>
      <c r="F5" s="36">
        <v>49.38</v>
      </c>
      <c r="G5" s="10">
        <v>207</v>
      </c>
      <c r="H5" s="55">
        <v>9.36</v>
      </c>
      <c r="I5" s="10">
        <v>18.5</v>
      </c>
      <c r="J5" s="10">
        <v>0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7" t="s">
        <v>40</v>
      </c>
      <c r="D7" s="24" t="s">
        <v>39</v>
      </c>
      <c r="E7" s="34" t="s">
        <v>26</v>
      </c>
      <c r="F7" s="38">
        <v>4.0999999999999996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24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29</v>
      </c>
      <c r="C9" s="13"/>
      <c r="D9" s="24" t="s">
        <v>28</v>
      </c>
      <c r="E9" s="9">
        <v>100</v>
      </c>
      <c r="F9" s="38">
        <v>10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1"/>
      <c r="B10" s="17"/>
      <c r="C10" s="17"/>
      <c r="D10" s="42" t="s">
        <v>22</v>
      </c>
      <c r="E10" s="31"/>
      <c r="F10" s="40">
        <f>SUM(F4:F9)</f>
        <v>76</v>
      </c>
      <c r="G10" s="60"/>
      <c r="H10" s="60"/>
      <c r="I10" s="60"/>
      <c r="J10" s="60"/>
    </row>
    <row r="11" spans="1:10" ht="13.5" thickBot="1">
      <c r="A11" s="12" t="s">
        <v>15</v>
      </c>
      <c r="B11" s="18" t="s">
        <v>27</v>
      </c>
      <c r="C11" s="47" t="s">
        <v>41</v>
      </c>
      <c r="D11" s="43" t="s">
        <v>42</v>
      </c>
      <c r="E11" s="28">
        <v>80</v>
      </c>
      <c r="F11" s="44">
        <v>12.8</v>
      </c>
      <c r="G11" s="30">
        <v>95.2</v>
      </c>
      <c r="H11" s="29">
        <v>1.52</v>
      </c>
      <c r="I11" s="30">
        <v>7.12</v>
      </c>
      <c r="J11" s="30">
        <v>6.16</v>
      </c>
    </row>
    <row r="12" spans="1:10" ht="12.75" customHeight="1" thickBot="1">
      <c r="A12" s="12"/>
      <c r="B12" s="14" t="s">
        <v>16</v>
      </c>
      <c r="C12" s="47" t="s">
        <v>47</v>
      </c>
      <c r="D12" s="24" t="s">
        <v>45</v>
      </c>
      <c r="E12" s="34" t="s">
        <v>48</v>
      </c>
      <c r="F12" s="35">
        <v>25.08</v>
      </c>
      <c r="G12" s="10">
        <v>152.5</v>
      </c>
      <c r="H12" s="11">
        <v>1.95</v>
      </c>
      <c r="I12" s="10">
        <v>6.07</v>
      </c>
      <c r="J12" s="10">
        <v>15.12</v>
      </c>
    </row>
    <row r="13" spans="1:10" ht="13.5" thickBot="1">
      <c r="A13" s="12"/>
      <c r="B13" s="48" t="s">
        <v>30</v>
      </c>
      <c r="C13" s="47" t="s">
        <v>49</v>
      </c>
      <c r="D13" s="24" t="s">
        <v>46</v>
      </c>
      <c r="E13" s="49">
        <v>200</v>
      </c>
      <c r="F13" s="50">
        <v>27.66</v>
      </c>
      <c r="G13" s="10">
        <v>253.05</v>
      </c>
      <c r="H13" s="53">
        <v>6.35</v>
      </c>
      <c r="I13" s="10">
        <v>8.25</v>
      </c>
      <c r="J13" s="10">
        <v>37.08</v>
      </c>
    </row>
    <row r="14" spans="1:10" ht="13.5" thickBot="1">
      <c r="A14" s="12"/>
      <c r="B14" s="48" t="s">
        <v>17</v>
      </c>
      <c r="C14" s="47" t="s">
        <v>43</v>
      </c>
      <c r="D14" s="24" t="s">
        <v>50</v>
      </c>
      <c r="E14" s="34" t="s">
        <v>32</v>
      </c>
      <c r="F14" s="35">
        <v>36.01</v>
      </c>
      <c r="G14" s="10">
        <v>106</v>
      </c>
      <c r="H14" s="11">
        <v>10.199999999999999</v>
      </c>
      <c r="I14" s="10">
        <v>5.6</v>
      </c>
      <c r="J14" s="10">
        <v>6.2</v>
      </c>
    </row>
    <row r="15" spans="1:10" ht="13.5" thickBot="1">
      <c r="A15" s="12"/>
      <c r="B15" s="48"/>
      <c r="C15" s="8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33</v>
      </c>
      <c r="D16" s="24" t="s">
        <v>44</v>
      </c>
      <c r="E16" s="9">
        <v>200</v>
      </c>
      <c r="F16" s="35">
        <v>6.75</v>
      </c>
      <c r="G16" s="10">
        <v>71</v>
      </c>
      <c r="H16" s="26">
        <v>0.3</v>
      </c>
      <c r="I16" s="27"/>
      <c r="J16" s="27">
        <v>18.399999999999999</v>
      </c>
    </row>
    <row r="17" spans="1:10" ht="13.5" thickBot="1">
      <c r="A17" s="12"/>
      <c r="B17" s="14" t="s">
        <v>20</v>
      </c>
      <c r="C17" s="8" t="s">
        <v>24</v>
      </c>
      <c r="D17" s="24" t="s">
        <v>34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24</v>
      </c>
      <c r="D18" s="24" t="s">
        <v>25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2" t="s">
        <v>22</v>
      </c>
      <c r="E19" s="31"/>
      <c r="F19" s="40">
        <f>SUM(F11:F18)</f>
        <v>112.99999999999997</v>
      </c>
      <c r="G19" s="61">
        <f>SUM(G11:G18)</f>
        <v>789.85</v>
      </c>
      <c r="H19" s="61">
        <f>SUM(H11:H18)</f>
        <v>24.310000000000002</v>
      </c>
      <c r="I19" s="61">
        <f>SUM(I11:I18)</f>
        <v>27.65</v>
      </c>
      <c r="J19" s="61">
        <f>SUM(J11:J18)</f>
        <v>105.28</v>
      </c>
    </row>
    <row r="20" spans="1:10">
      <c r="A20" s="12"/>
      <c r="B20" s="15"/>
      <c r="C20" s="15"/>
      <c r="D20" s="56"/>
      <c r="E20" s="57"/>
      <c r="F20" s="58"/>
      <c r="G20" s="57"/>
      <c r="H20" s="58"/>
      <c r="I20" s="58"/>
      <c r="J20" s="58"/>
    </row>
    <row r="21" spans="1:10" ht="13.5" thickBot="1">
      <c r="A21" s="16"/>
      <c r="B21" s="17"/>
      <c r="C21" s="17"/>
      <c r="D21" s="45" t="s">
        <v>22</v>
      </c>
      <c r="E21" s="21"/>
      <c r="F21" s="46">
        <f>F10+F19</f>
        <v>188.99999999999997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2022-12-15T09:50:05Z</dcterms:modified>
</cp:coreProperties>
</file>